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ロータリー2022\2022~理事役員会\"/>
    </mc:Choice>
  </mc:AlternateContent>
  <xr:revisionPtr revIDLastSave="0" documentId="13_ncr:1_{0A51BDB8-FF8E-4EAE-A34C-E80030C48735}" xr6:coauthVersionLast="47" xr6:coauthVersionMax="47" xr10:uidLastSave="{00000000-0000-0000-0000-000000000000}"/>
  <bookViews>
    <workbookView xWindow="-120" yWindow="-120" windowWidth="29040" windowHeight="15840" xr2:uid="{1BDFC73E-B6C3-4C35-9168-EC7D02FC66F3}"/>
  </bookViews>
  <sheets>
    <sheet name="別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8" i="2"/>
  <c r="D15" i="2"/>
  <c r="F15" i="2"/>
</calcChain>
</file>

<file path=xl/sharedStrings.xml><?xml version="1.0" encoding="utf-8"?>
<sst xmlns="http://schemas.openxmlformats.org/spreadsheetml/2006/main" count="36" uniqueCount="29">
  <si>
    <t>苑酒家　8,000×17</t>
    <rPh sb="0" eb="1">
      <t>エン</t>
    </rPh>
    <rPh sb="1" eb="2">
      <t>サケ</t>
    </rPh>
    <rPh sb="2" eb="3">
      <t>イエ</t>
    </rPh>
    <phoneticPr fontId="1"/>
  </si>
  <si>
    <t>記念品</t>
    <rPh sb="0" eb="2">
      <t>キネン</t>
    </rPh>
    <rPh sb="2" eb="3">
      <t>ヒン</t>
    </rPh>
    <phoneticPr fontId="1"/>
  </si>
  <si>
    <t>出席者会費 10,000×14</t>
    <rPh sb="0" eb="3">
      <t>シュッセキシャ</t>
    </rPh>
    <rPh sb="3" eb="5">
      <t>カイヒ</t>
    </rPh>
    <phoneticPr fontId="1"/>
  </si>
  <si>
    <t>計</t>
    <rPh sb="0" eb="1">
      <t>ケイ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</si>
  <si>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</si>
  <si>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</si>
  <si>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【別紙】</t>
    <rPh sb="1" eb="3">
      <t>ベッシ</t>
    </rPh>
    <phoneticPr fontId="1"/>
  </si>
  <si>
    <t>オークラ　6,000×28</t>
    <phoneticPr fontId="1"/>
  </si>
  <si>
    <t>①</t>
    <phoneticPr fontId="1"/>
  </si>
  <si>
    <t>②</t>
    <phoneticPr fontId="1"/>
  </si>
  <si>
    <t>③</t>
    <phoneticPr fontId="1"/>
  </si>
  <si>
    <t>出席者会費 10,000×22</t>
    <rPh sb="0" eb="3">
      <t>シュッセキシャ</t>
    </rPh>
    <rPh sb="3" eb="5">
      <t>カイヒ</t>
    </rPh>
    <phoneticPr fontId="1"/>
  </si>
  <si>
    <t>欠席者徴収   2,000×11</t>
    <phoneticPr fontId="1"/>
  </si>
  <si>
    <t>移動例会 　　 4,485×30</t>
    <rPh sb="0" eb="2">
      <t>イドウ</t>
    </rPh>
    <rPh sb="2" eb="4">
      <t>レイカイ</t>
    </rPh>
    <phoneticPr fontId="1"/>
  </si>
  <si>
    <t>良友酒家　　　7,700 ×26</t>
    <rPh sb="0" eb="1">
      <t>ヨ</t>
    </rPh>
    <rPh sb="1" eb="2">
      <t>トモ</t>
    </rPh>
    <rPh sb="2" eb="3">
      <t>サケ</t>
    </rPh>
    <rPh sb="3" eb="4">
      <t>イエ</t>
    </rPh>
    <phoneticPr fontId="1"/>
  </si>
  <si>
    <t>チケット購入のため低額</t>
    <rPh sb="4" eb="6">
      <t>コウニュウ</t>
    </rPh>
    <rPh sb="9" eb="11">
      <t>テイガク</t>
    </rPh>
    <phoneticPr fontId="1"/>
  </si>
  <si>
    <t>１．納涼家族会 （移動例会）</t>
    <rPh sb="2" eb="4">
      <t>ノウリョウ</t>
    </rPh>
    <rPh sb="4" eb="6">
      <t>カゾク</t>
    </rPh>
    <rPh sb="6" eb="7">
      <t>カイ</t>
    </rPh>
    <rPh sb="9" eb="11">
      <t>イドウ</t>
    </rPh>
    <rPh sb="11" eb="13">
      <t>レイカイ</t>
    </rPh>
    <phoneticPr fontId="1"/>
  </si>
  <si>
    <t>２．会長幹事慰労会（親睦活動）</t>
    <rPh sb="2" eb="4">
      <t>カイチョウ</t>
    </rPh>
    <rPh sb="4" eb="6">
      <t>カンジ</t>
    </rPh>
    <rPh sb="6" eb="9">
      <t>イロウカイ</t>
    </rPh>
    <rPh sb="10" eb="12">
      <t>シンボク</t>
    </rPh>
    <rPh sb="12" eb="14">
      <t>カツドウ</t>
    </rPh>
    <phoneticPr fontId="1"/>
  </si>
  <si>
    <t>３．新入会員歓迎会（親睦活動）</t>
    <rPh sb="2" eb="4">
      <t>シンニュウ</t>
    </rPh>
    <rPh sb="4" eb="6">
      <t>カイイン</t>
    </rPh>
    <rPh sb="6" eb="8">
      <t>カンゲイ</t>
    </rPh>
    <rPh sb="8" eb="9">
      <t>カイ</t>
    </rPh>
    <rPh sb="10" eb="12">
      <t>シンボク</t>
    </rPh>
    <rPh sb="12" eb="14">
      <t>カツドウ</t>
    </rPh>
    <phoneticPr fontId="1"/>
  </si>
  <si>
    <t>ご家族会費　  6,000×５</t>
    <rPh sb="1" eb="3">
      <t>カゾク</t>
    </rPh>
    <rPh sb="3" eb="5">
      <t>カイヒ</t>
    </rPh>
    <phoneticPr fontId="1"/>
  </si>
  <si>
    <t>当日欠席       10,000× 1</t>
    <rPh sb="0" eb="2">
      <t>トウジツ</t>
    </rPh>
    <rPh sb="2" eb="4">
      <t>ケッセキ</t>
    </rPh>
    <phoneticPr fontId="1"/>
  </si>
  <si>
    <t xml:space="preserve">➡　△  9,760 </t>
    <phoneticPr fontId="1"/>
  </si>
  <si>
    <t xml:space="preserve">➡　29,800 </t>
    <phoneticPr fontId="1"/>
  </si>
  <si>
    <t xml:space="preserve">会員会費  　　2,000×22  　　 </t>
    <rPh sb="0" eb="2">
      <t>カイイン</t>
    </rPh>
    <rPh sb="2" eb="4">
      <t>カイヒ</t>
    </rPh>
    <phoneticPr fontId="1"/>
  </si>
  <si>
    <t xml:space="preserve">➡ 40,550 </t>
    <phoneticPr fontId="1"/>
  </si>
  <si>
    <t>当日欠席      10,000× 1</t>
    <rPh sb="0" eb="2">
      <t>トウジツ</t>
    </rPh>
    <rPh sb="2" eb="4">
      <t>ケッセキ</t>
    </rPh>
    <phoneticPr fontId="1"/>
  </si>
  <si>
    <t xml:space="preserve">①  移動例会の余剰は　40,550円 </t>
    <rPh sb="3" eb="5">
      <t>イドウ</t>
    </rPh>
    <rPh sb="5" eb="7">
      <t>レイカイ</t>
    </rPh>
    <rPh sb="8" eb="10">
      <t>ヨジョウ</t>
    </rPh>
    <rPh sb="18" eb="19">
      <t>エン</t>
    </rPh>
    <phoneticPr fontId="1"/>
  </si>
  <si>
    <t xml:space="preserve">➁③ 親睦会の余剰は 20,040円 </t>
    <rPh sb="3" eb="6">
      <t>シンボクカイ</t>
    </rPh>
    <rPh sb="7" eb="9">
      <t>ヨジョウ</t>
    </rPh>
    <rPh sb="17" eb="18">
      <t>エン</t>
    </rPh>
    <phoneticPr fontId="1"/>
  </si>
  <si>
    <t xml:space="preserve">               　　　　　 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</si>
</sst>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3" fontId="0" fillId="0" borderId="2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3" fontId="0" fillId="0" borderId="8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13" xfId="0" applyBorder="1">
      <alignment vertical="center"/>
    </xf>
    <xf numFmtId="176" fontId="0" fillId="0" borderId="14" xfId="0" applyNumberFormat="1" applyBorder="1">
      <alignment vertical="center"/>
    </xf>
    <xf numFmtId="3" fontId="0" fillId="0" borderId="15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4" fillId="0" borderId="16" xfId="0" applyFont="1" applyBorder="1">
      <alignment vertical="center"/>
    </xf>
    <xf numFmtId="3" fontId="3" fillId="0" borderId="17" xfId="0" applyNumberFormat="1" applyFont="1" applyBorder="1">
      <alignment vertical="center"/>
    </xf>
    <xf numFmtId="0" fontId="0" fillId="0" borderId="18" xfId="0" applyBorder="1">
      <alignment vertical="center"/>
    </xf>
    <xf numFmtId="176" fontId="0" fillId="0" borderId="17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83A6-7475-4EBD-BE38-11EB4D46F172}">
  <dimension ref="B1:M23"/>
  <sheetViews>
    <sheetView tabSelected="1" workbookViewId="0">
      <selection activeCell="B2" sqref="B2:F2"/>
    </sheetView>
  </sheetViews>
  <sheetFormatPr defaultColWidth="8.875" defaultRowHeight="18.75" x14ac:dyDescent="0.4"/>
  <cols>
    <col min="1" max="1" width="4.375" customWidth="1"/>
    <col min="2" max="2" width="4.125" customWidth="1"/>
    <col min="3" max="3" width="23.5" customWidth="1"/>
    <col min="4" max="4" width="11.25" style="2" customWidth="1"/>
    <col min="5" max="5" width="23.5" customWidth="1"/>
    <col min="6" max="6" width="11.25" style="1" customWidth="1"/>
    <col min="7" max="7" width="6" customWidth="1"/>
    <col min="8" max="8" width="4.125" customWidth="1"/>
    <col min="9" max="9" width="23.5" customWidth="1"/>
    <col min="10" max="10" width="11.25" customWidth="1"/>
    <col min="11" max="11" width="23.5" customWidth="1"/>
    <col min="12" max="12" width="11.25" customWidth="1"/>
  </cols>
  <sheetData>
    <row r="1" spans="2:13" ht="33" customHeight="1" x14ac:dyDescent="0.4">
      <c r="B1" s="35" t="s">
        <v>6</v>
      </c>
      <c r="C1" s="35"/>
      <c r="D1" s="35"/>
      <c r="E1" s="35"/>
      <c r="F1" s="35"/>
    </row>
    <row r="2" spans="2:13" x14ac:dyDescent="0.4">
      <c r="B2" s="35" t="s">
        <v>28</v>
      </c>
      <c r="C2" s="35"/>
      <c r="D2" s="35"/>
      <c r="E2" s="35"/>
      <c r="F2" s="35"/>
      <c r="H2" s="24"/>
      <c r="I2" s="24"/>
      <c r="J2" s="24"/>
      <c r="K2" s="24"/>
      <c r="L2" s="24"/>
      <c r="M2" s="24"/>
    </row>
    <row r="3" spans="2:13" x14ac:dyDescent="0.4">
      <c r="B3" s="35" t="s">
        <v>16</v>
      </c>
      <c r="C3" s="35"/>
      <c r="D3" s="35"/>
      <c r="E3" s="35"/>
      <c r="F3" s="35"/>
      <c r="H3" s="24"/>
      <c r="I3" s="24"/>
      <c r="J3" s="24"/>
      <c r="K3" s="24"/>
      <c r="L3" s="24"/>
      <c r="M3" s="24"/>
    </row>
    <row r="4" spans="2:13" x14ac:dyDescent="0.4">
      <c r="C4" s="37" t="s">
        <v>4</v>
      </c>
      <c r="D4" s="38"/>
      <c r="E4" s="37" t="s">
        <v>5</v>
      </c>
      <c r="F4" s="39"/>
      <c r="H4" s="24"/>
      <c r="I4" s="41"/>
      <c r="J4" s="41"/>
      <c r="K4" s="41"/>
      <c r="L4" s="41"/>
      <c r="M4" s="24"/>
    </row>
    <row r="5" spans="2:13" ht="18.75" customHeight="1" x14ac:dyDescent="0.4">
      <c r="C5" s="16" t="s">
        <v>13</v>
      </c>
      <c r="D5" s="3">
        <v>134550</v>
      </c>
      <c r="E5" s="16" t="s">
        <v>7</v>
      </c>
      <c r="F5" s="17">
        <v>168000</v>
      </c>
      <c r="H5" s="34"/>
      <c r="I5" s="34"/>
      <c r="J5" s="34"/>
      <c r="K5" s="24"/>
      <c r="L5" s="25"/>
      <c r="M5" s="24"/>
    </row>
    <row r="6" spans="2:13" x14ac:dyDescent="0.4">
      <c r="C6" s="21" t="s">
        <v>23</v>
      </c>
      <c r="D6" s="22">
        <v>44000</v>
      </c>
      <c r="E6" s="27" t="s">
        <v>15</v>
      </c>
      <c r="F6" s="17"/>
      <c r="H6" s="34"/>
      <c r="I6" s="34"/>
      <c r="J6" s="34"/>
      <c r="K6" s="24"/>
      <c r="L6" s="25"/>
      <c r="M6" s="24"/>
    </row>
    <row r="7" spans="2:13" x14ac:dyDescent="0.4">
      <c r="C7" s="23" t="s">
        <v>19</v>
      </c>
      <c r="D7" s="22">
        <v>30000</v>
      </c>
      <c r="E7" s="16"/>
      <c r="F7" s="17"/>
      <c r="H7" s="34"/>
      <c r="I7" s="34"/>
      <c r="J7" s="34"/>
      <c r="K7" s="24"/>
      <c r="L7" s="25"/>
      <c r="M7" s="24"/>
    </row>
    <row r="8" spans="2:13" x14ac:dyDescent="0.4">
      <c r="C8" s="20" t="s">
        <v>3</v>
      </c>
      <c r="D8" s="18">
        <f>SUM(D5:D7)</f>
        <v>208550</v>
      </c>
      <c r="E8" s="20" t="s">
        <v>3</v>
      </c>
      <c r="F8" s="19">
        <v>168000</v>
      </c>
      <c r="H8" s="34"/>
      <c r="I8" s="34"/>
      <c r="J8" s="34"/>
      <c r="K8" s="26"/>
      <c r="L8" s="25"/>
      <c r="M8" s="24"/>
    </row>
    <row r="9" spans="2:13" x14ac:dyDescent="0.4">
      <c r="C9" s="36" t="s">
        <v>24</v>
      </c>
      <c r="D9" s="36"/>
      <c r="E9" s="36"/>
      <c r="F9" s="36"/>
      <c r="G9" t="s">
        <v>8</v>
      </c>
      <c r="H9" s="24"/>
      <c r="I9" s="26"/>
      <c r="J9" s="3"/>
      <c r="K9" s="26"/>
      <c r="L9" s="25"/>
      <c r="M9" s="24"/>
    </row>
    <row r="10" spans="2:13" x14ac:dyDescent="0.4">
      <c r="C10" s="32"/>
      <c r="D10" s="32"/>
      <c r="E10" s="40" t="s">
        <v>26</v>
      </c>
      <c r="F10" s="40"/>
      <c r="H10" s="24"/>
      <c r="I10" s="33"/>
      <c r="J10" s="3"/>
      <c r="K10" s="33"/>
      <c r="L10" s="25"/>
      <c r="M10" s="24"/>
    </row>
    <row r="11" spans="2:13" x14ac:dyDescent="0.4">
      <c r="B11" t="s">
        <v>17</v>
      </c>
      <c r="H11" s="24"/>
      <c r="I11" s="24"/>
      <c r="J11" s="24"/>
      <c r="K11" s="24"/>
      <c r="L11" s="3"/>
      <c r="M11" s="24"/>
    </row>
    <row r="12" spans="2:13" x14ac:dyDescent="0.4">
      <c r="C12" s="4" t="s">
        <v>2</v>
      </c>
      <c r="D12" s="10">
        <v>140000</v>
      </c>
      <c r="E12" s="8" t="s">
        <v>0</v>
      </c>
      <c r="F12" s="5">
        <v>136000</v>
      </c>
      <c r="H12" s="24"/>
      <c r="I12" s="24"/>
      <c r="J12" s="3"/>
      <c r="K12" s="24"/>
      <c r="L12" s="25"/>
      <c r="M12" s="24"/>
    </row>
    <row r="13" spans="2:13" x14ac:dyDescent="0.4">
      <c r="C13" s="6" t="s">
        <v>12</v>
      </c>
      <c r="D13" s="11">
        <v>22000</v>
      </c>
      <c r="E13" s="9" t="s">
        <v>1</v>
      </c>
      <c r="F13" s="7">
        <v>45760</v>
      </c>
      <c r="H13" s="24"/>
      <c r="I13" s="24"/>
      <c r="J13" s="3"/>
      <c r="K13" s="24"/>
      <c r="L13" s="25"/>
      <c r="M13" s="24"/>
    </row>
    <row r="14" spans="2:13" x14ac:dyDescent="0.4">
      <c r="C14" s="28" t="s">
        <v>25</v>
      </c>
      <c r="D14" s="29">
        <v>10000</v>
      </c>
      <c r="E14" s="30"/>
      <c r="F14" s="31"/>
      <c r="H14" s="24"/>
      <c r="I14" s="24"/>
      <c r="J14" s="3"/>
      <c r="K14" s="24"/>
      <c r="L14" s="25"/>
      <c r="M14" s="24"/>
    </row>
    <row r="15" spans="2:13" x14ac:dyDescent="0.4">
      <c r="C15" s="12" t="s">
        <v>3</v>
      </c>
      <c r="D15" s="13">
        <f>SUM(D12:D14)</f>
        <v>172000</v>
      </c>
      <c r="E15" s="14" t="s">
        <v>3</v>
      </c>
      <c r="F15" s="15">
        <f>SUM(F12:F13)</f>
        <v>181760</v>
      </c>
      <c r="H15" s="24"/>
      <c r="I15" s="26"/>
      <c r="J15" s="3"/>
      <c r="K15" s="26"/>
      <c r="L15" s="25"/>
      <c r="M15" s="24"/>
    </row>
    <row r="16" spans="2:13" x14ac:dyDescent="0.4">
      <c r="C16" s="36" t="s">
        <v>21</v>
      </c>
      <c r="D16" s="36"/>
      <c r="E16" s="36"/>
      <c r="F16" s="36"/>
      <c r="G16" t="s">
        <v>9</v>
      </c>
      <c r="H16" s="24"/>
      <c r="I16" s="40"/>
      <c r="J16" s="40"/>
      <c r="K16" s="40"/>
      <c r="L16" s="40"/>
      <c r="M16" s="24"/>
    </row>
    <row r="17" spans="2:13" x14ac:dyDescent="0.4">
      <c r="B17" t="s">
        <v>18</v>
      </c>
      <c r="H17" s="42"/>
      <c r="I17" s="42"/>
      <c r="J17" s="42"/>
      <c r="K17" s="24"/>
      <c r="L17" s="24"/>
      <c r="M17" s="24"/>
    </row>
    <row r="18" spans="2:13" x14ac:dyDescent="0.4">
      <c r="C18" s="37" t="s">
        <v>4</v>
      </c>
      <c r="D18" s="38"/>
      <c r="E18" s="37" t="s">
        <v>5</v>
      </c>
      <c r="F18" s="39"/>
      <c r="H18" s="42"/>
      <c r="I18" s="42"/>
      <c r="J18" s="42"/>
      <c r="K18" s="41"/>
      <c r="L18" s="41"/>
      <c r="M18" s="24"/>
    </row>
    <row r="19" spans="2:13" x14ac:dyDescent="0.4">
      <c r="C19" s="16" t="s">
        <v>11</v>
      </c>
      <c r="D19" s="3">
        <v>220000</v>
      </c>
      <c r="E19" s="16" t="s">
        <v>14</v>
      </c>
      <c r="F19" s="17">
        <v>200200</v>
      </c>
      <c r="H19" s="42"/>
      <c r="I19" s="42"/>
      <c r="J19" s="42"/>
      <c r="K19" s="24"/>
      <c r="L19" s="25"/>
      <c r="M19" s="24"/>
    </row>
    <row r="20" spans="2:13" x14ac:dyDescent="0.4">
      <c r="C20" s="21" t="s">
        <v>20</v>
      </c>
      <c r="D20" s="22">
        <v>10000</v>
      </c>
      <c r="E20" s="16"/>
      <c r="F20" s="17"/>
      <c r="H20" s="42"/>
      <c r="I20" s="42"/>
      <c r="J20" s="42"/>
      <c r="K20" s="24"/>
      <c r="L20" s="25"/>
      <c r="M20" s="24"/>
    </row>
    <row r="21" spans="2:13" x14ac:dyDescent="0.4">
      <c r="C21" s="20" t="s">
        <v>3</v>
      </c>
      <c r="D21" s="18">
        <f>SUM(D19:D20)</f>
        <v>230000</v>
      </c>
      <c r="E21" s="20" t="s">
        <v>3</v>
      </c>
      <c r="F21" s="19">
        <v>200200</v>
      </c>
      <c r="H21" s="42"/>
      <c r="I21" s="42"/>
      <c r="J21" s="42"/>
      <c r="K21" s="24"/>
      <c r="L21" s="25"/>
      <c r="M21" s="24"/>
    </row>
    <row r="22" spans="2:13" x14ac:dyDescent="0.4">
      <c r="C22" s="36" t="s">
        <v>22</v>
      </c>
      <c r="D22" s="36"/>
      <c r="E22" s="36"/>
      <c r="F22" s="36"/>
      <c r="G22" t="s">
        <v>10</v>
      </c>
      <c r="H22" s="24"/>
      <c r="I22" s="40"/>
      <c r="J22" s="40"/>
      <c r="K22" s="40"/>
      <c r="L22" s="40"/>
      <c r="M22" s="24"/>
    </row>
    <row r="23" spans="2:13" x14ac:dyDescent="0.4">
      <c r="E23" s="43" t="s">
        <v>27</v>
      </c>
      <c r="F23" s="43"/>
      <c r="H23" s="24"/>
      <c r="I23" s="24"/>
      <c r="J23" s="3"/>
      <c r="K23" s="24"/>
      <c r="L23" s="25"/>
      <c r="M23" s="24"/>
    </row>
  </sheetData>
  <mergeCells count="19">
    <mergeCell ref="E23:F23"/>
    <mergeCell ref="C22:F22"/>
    <mergeCell ref="I22:L22"/>
    <mergeCell ref="C16:F16"/>
    <mergeCell ref="I16:L16"/>
    <mergeCell ref="K18:L18"/>
    <mergeCell ref="H17:J21"/>
    <mergeCell ref="B3:F3"/>
    <mergeCell ref="C4:D4"/>
    <mergeCell ref="E4:F4"/>
    <mergeCell ref="I4:J4"/>
    <mergeCell ref="K4:L4"/>
    <mergeCell ref="H5:J8"/>
    <mergeCell ref="B1:F1"/>
    <mergeCell ref="B2:F2"/>
    <mergeCell ref="C9:F9"/>
    <mergeCell ref="C18:D18"/>
    <mergeCell ref="E18:F18"/>
    <mergeCell ref="E10:F1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HIROKO YAMAZAKI</dc:creator>
  <cp:lastModifiedBy>HIROKO YAMAZAKI</cp:lastModifiedBy>
  <dcterms:created xsi:type="dcterms:W3CDTF">2022-09-28T01:15:19Z</dcterms:created>
  <dcterms:modified xsi:type="dcterms:W3CDTF">2022-10-03T05:56:38Z</dcterms:modified>
</cp:coreProperties>
</file>